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<sst xmlns="http://schemas.openxmlformats.org/spreadsheetml/2006/main" count="176" uniqueCount="103">
  <si>
    <t>Załącznik nr 5A</t>
  </si>
  <si>
    <t>Wykaz budynków i budowli do ubezpieczenia od ognia i innych żywiołów</t>
  </si>
  <si>
    <t>Gimnazjum w Czernicach Borowych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</si>
  <si>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</si>
  <si>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</si>
  <si>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</si>
  <si>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</si>
  <si>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</si>
  <si>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</si>
  <si>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Sala sportowa przy Szkole Podstawowej i Gimnazjum w Czernicach Borowych</t>
  </si>
  <si>
    <t xml:space="preserve"> gaśnice, instalacja alarmowa,hydrant</t>
  </si>
  <si>
    <t>Razem:</t>
  </si>
  <si>
    <t>Inne lokalizacje (oprócz ww. budynków) w których znajduje się ubezpieczane mienie:</t>
  </si>
  <si>
    <t>Liczba pracowników w jednostce: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</si>
  <si>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</si>
  <si>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</si>
  <si>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</si>
  <si>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</si>
  <si>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</si>
  <si>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</si>
  <si>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</si>
  <si>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</si>
  <si>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5C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</si>
  <si>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</si>
  <si>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</si>
  <si>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</si>
  <si>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</si>
  <si>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</si>
  <si>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</si>
  <si>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</si>
  <si>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</si>
  <si>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Komputer - serwer Actina Sierra</t>
  </si>
  <si>
    <t>2.</t>
  </si>
  <si>
    <t>Komputer - uczniowska stacja robocza Actina Sierra - napęd COMBO DVD/CD-RW, głośniki (bez monitora)</t>
  </si>
  <si>
    <t>3.</t>
  </si>
  <si>
    <t>Komputer - uczniowska stacja robocza Actina Sierra (bez monitora) - 9 szt.</t>
  </si>
  <si>
    <t>4.</t>
  </si>
  <si>
    <t>Monitor - PROVIEW-MB-778 - 11szt</t>
  </si>
  <si>
    <t>5.</t>
  </si>
  <si>
    <t>SkanerA4-Mustek BearPaw 2448 TA PLUS</t>
  </si>
  <si>
    <t>6.</t>
  </si>
  <si>
    <t>Drukarka laserowa - Lexmark Optra E332n</t>
  </si>
  <si>
    <t>7.</t>
  </si>
  <si>
    <t>Przełącznik sieciowy 16 portowy - Asmax NS 1600E</t>
  </si>
  <si>
    <t>8.</t>
  </si>
  <si>
    <t>Krosownica 16 - portowa- Molex PID-00033-PLMEN</t>
  </si>
  <si>
    <t>LICENCJE NA OPROGRAMOWANIE</t>
  </si>
  <si>
    <t>9.</t>
  </si>
  <si>
    <t>Microsoft Windows SBS Premium 2003</t>
  </si>
  <si>
    <t>10.</t>
  </si>
  <si>
    <t>Win SBS CAL2003 Polish OLP, 10 stanowisk</t>
  </si>
  <si>
    <t>11.</t>
  </si>
  <si>
    <t>Office Pro 2003 Win32 Polish OLP NL AE na 11 stanowisk</t>
  </si>
  <si>
    <t>12.</t>
  </si>
  <si>
    <t>MKS_vir 2005 dla Windows NT/2000/2003</t>
  </si>
  <si>
    <t>NOŚNIKI Z OPROGRAMOWANIEM</t>
  </si>
  <si>
    <t>13.</t>
  </si>
  <si>
    <t>14.</t>
  </si>
  <si>
    <t xml:space="preserve">Office Pro 2003 Win32 Polish OLP NL AE  </t>
  </si>
  <si>
    <t>15.</t>
  </si>
  <si>
    <t>Załącznik nr 5C'</t>
  </si>
  <si>
    <t>Wykaz przenośnego sprzętu elektronicznego</t>
  </si>
  <si>
    <t>Za sprzęt elektroniczny przenośny przyjmuje się komputery (laptopy), kamery video itp. sprzęt</t>
  </si>
  <si>
    <t>Komputer przenośny Maxdata ECO 4000IW</t>
  </si>
  <si>
    <t>Wideoprojektor - NEC VT-48</t>
  </si>
  <si>
    <t>Projektor</t>
  </si>
  <si>
    <t xml:space="preserve">Załącznik nr 5D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</si>
  <si>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</si>
  <si>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</si>
  <si>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</si>
  <si>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</si>
  <si>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</si>
  <si>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</si>
  <si>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</si>
  <si>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</si>
  <si>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</si>
  <si>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</si>
  <si>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</si>
  <si>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</si>
  <si>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</si>
  <si>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</si>
  <si>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brak</t>
  </si>
  <si>
    <t>Załącznik nr 5E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</si>
  <si>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</si>
  <si>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</si>
  <si>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</si>
  <si>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</si>
  <si>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</si>
  <si>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</si>
  <si>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</si>
  <si>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</si>
  <si>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</si>
  <si>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5F</t>
  </si>
  <si>
    <t xml:space="preserve">Informacja o zaistniałych szkodach </t>
  </si>
  <si>
    <t>i wypłaconych odszkodowaniach</t>
  </si>
  <si>
    <t>Rok</t>
  </si>
  <si>
    <t>Liczba szkód</t>
  </si>
  <si>
    <t>Łączna wartość szkód</t>
  </si>
  <si>
    <t>Krótki opis szkód</t>
  </si>
  <si>
    <t>okres ubezpieczenia: 15.11.2011 - 14.11.2014</t>
  </si>
  <si>
    <t>Pow. Użytkowa w m2</t>
  </si>
  <si>
    <t xml:space="preserve">nie starszy niż 5 letni (wyprodukowany w roku 2006 i latach następnych)  </t>
  </si>
  <si>
    <t>06 - 415 Czernice Borowe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</si>
</sst>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7.421875" style="0" bestFit="1" customWidth="1"/>
    <col min="5" max="5" width="22.140625" style="0" customWidth="1"/>
    <col min="6" max="6" width="46.57421875" style="0" customWidth="1"/>
  </cols>
  <sheetData>
    <row r="1" spans="1:6" ht="12.75">
      <c r="A1" t="s">
        <v>99</v>
      </c>
      <c r="F1" s="1" t="s">
        <v>0</v>
      </c>
    </row>
    <row r="3" spans="1:6" ht="18">
      <c r="A3" s="34" t="s">
        <v>1</v>
      </c>
      <c r="B3" s="34"/>
      <c r="C3" s="34"/>
      <c r="D3" s="34"/>
      <c r="E3" s="34"/>
      <c r="F3" s="34"/>
    </row>
    <row r="4" spans="1:6" ht="18">
      <c r="A4" s="34" t="s">
        <v>2</v>
      </c>
      <c r="B4" s="34"/>
      <c r="C4" s="34"/>
      <c r="D4" s="34"/>
      <c r="E4" s="34"/>
      <c r="F4" s="34"/>
    </row>
    <row r="5" spans="1:6" ht="18">
      <c r="A5" s="34" t="s">
        <v>102</v>
      </c>
      <c r="B5" s="34"/>
      <c r="C5" s="34"/>
      <c r="D5" s="34"/>
      <c r="E5" s="34"/>
      <c r="F5" s="34"/>
    </row>
    <row r="8" spans="1:6" ht="38.25">
      <c r="A8" s="2" t="s">
        <v>3</v>
      </c>
      <c r="B8" s="2" t="s">
        <v>4</v>
      </c>
      <c r="C8" s="2" t="s">
        <v>5</v>
      </c>
      <c r="D8" s="2" t="s">
        <v>100</v>
      </c>
      <c r="E8" s="2" t="s">
        <v>6</v>
      </c>
      <c r="F8" s="2" t="s">
        <v>7</v>
      </c>
    </row>
    <row r="9" spans="1:6" ht="47.25">
      <c r="A9" s="3" t="s">
        <v>8</v>
      </c>
      <c r="B9" s="4" t="s">
        <v>9</v>
      </c>
      <c r="C9" s="5">
        <v>2004</v>
      </c>
      <c r="D9" s="5"/>
      <c r="E9" s="6">
        <v>1644915.8</v>
      </c>
      <c r="F9" s="7" t="s">
        <v>10</v>
      </c>
    </row>
    <row r="10" spans="3:5" ht="12.75">
      <c r="C10" t="s">
        <v>11</v>
      </c>
      <c r="E10" s="8">
        <f>E9</f>
        <v>1644915.8</v>
      </c>
    </row>
    <row r="12" spans="1:2" ht="12.75">
      <c r="A12" s="9" t="s">
        <v>12</v>
      </c>
      <c r="B12" s="9"/>
    </row>
    <row r="13" spans="1:2" ht="12.75">
      <c r="A13" s="9"/>
      <c r="B13" s="9"/>
    </row>
    <row r="14" spans="1:5" ht="12.75">
      <c r="A14" s="35" t="s">
        <v>13</v>
      </c>
      <c r="B14" s="35"/>
      <c r="E14">
        <v>17</v>
      </c>
    </row>
  </sheetData>
  <sheetProtection selectLockedCells="1" selectUnlockedCells="1"/>
  <mergeCells count="4">
    <mergeCell ref="A3:F3"/>
    <mergeCell ref="A4:F4"/>
    <mergeCell ref="A5:F5"/>
    <mergeCell ref="A14:B14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99</v>
      </c>
      <c r="B1" s="1" t="s">
        <v>14</v>
      </c>
    </row>
    <row r="2" ht="12.75">
      <c r="B2" s="1"/>
    </row>
    <row r="4" spans="1:2" ht="15.75">
      <c r="A4" s="36" t="s">
        <v>15</v>
      </c>
      <c r="B4" s="36"/>
    </row>
    <row r="5" spans="1:2" ht="15.75">
      <c r="A5" s="36" t="s">
        <v>2</v>
      </c>
      <c r="B5" s="36"/>
    </row>
    <row r="6" spans="1:2" ht="15.75">
      <c r="A6" s="36" t="s">
        <v>102</v>
      </c>
      <c r="B6" s="36"/>
    </row>
    <row r="7" spans="1:2" ht="15.75">
      <c r="A7" s="10"/>
      <c r="B7" s="10"/>
    </row>
    <row r="8" spans="1:2" ht="15.75">
      <c r="A8" s="10"/>
      <c r="B8" s="10"/>
    </row>
    <row r="10" spans="1:2" ht="12.75" customHeight="1">
      <c r="A10" s="37" t="s">
        <v>16</v>
      </c>
      <c r="B10" s="38">
        <v>256841.25</v>
      </c>
    </row>
    <row r="11" spans="1:2" ht="45" customHeight="1">
      <c r="A11" s="37"/>
      <c r="B11" s="38"/>
    </row>
    <row r="12" spans="1:2" ht="15.75" customHeight="1">
      <c r="A12" s="11" t="s">
        <v>17</v>
      </c>
      <c r="B12" s="12">
        <v>17886.79</v>
      </c>
    </row>
    <row r="13" spans="1:2" ht="12.75">
      <c r="A13" s="13" t="s">
        <v>11</v>
      </c>
      <c r="B13" s="14">
        <f>B10+B12</f>
        <v>274728.04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38.25" customHeight="1">
      <c r="A17" s="15" t="s">
        <v>18</v>
      </c>
      <c r="B17" s="16" t="s">
        <v>19</v>
      </c>
    </row>
    <row r="18" spans="1:2" ht="27" customHeight="1">
      <c r="A18" s="17" t="s">
        <v>20</v>
      </c>
      <c r="B18" s="18" t="s">
        <v>21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9.8515625" style="0" customWidth="1"/>
    <col min="4" max="4" width="25.28125" style="0" customWidth="1"/>
  </cols>
  <sheetData>
    <row r="1" spans="1:4" ht="12.75">
      <c r="A1" t="s">
        <v>99</v>
      </c>
      <c r="D1" s="1" t="s">
        <v>22</v>
      </c>
    </row>
    <row r="2" ht="12.75">
      <c r="B2" s="1"/>
    </row>
    <row r="4" spans="1:4" ht="15.75">
      <c r="A4" s="36" t="s">
        <v>23</v>
      </c>
      <c r="B4" s="36"/>
      <c r="C4" s="36"/>
      <c r="D4" s="36"/>
    </row>
    <row r="5" spans="1:4" ht="15.75">
      <c r="A5" s="36" t="s">
        <v>24</v>
      </c>
      <c r="B5" s="36"/>
      <c r="C5" s="36"/>
      <c r="D5" s="36"/>
    </row>
    <row r="6" spans="1:4" ht="15.75">
      <c r="A6" s="36" t="s">
        <v>2</v>
      </c>
      <c r="B6" s="36"/>
      <c r="C6" s="36"/>
      <c r="D6" s="36"/>
    </row>
    <row r="7" spans="1:4" ht="15.75">
      <c r="A7" s="36" t="s">
        <v>102</v>
      </c>
      <c r="B7" s="36"/>
      <c r="C7" s="36"/>
      <c r="D7" s="36"/>
    </row>
    <row r="8" spans="1:4" ht="15.75">
      <c r="A8" s="10"/>
      <c r="B8" s="10"/>
      <c r="C8" s="10"/>
      <c r="D8" s="10"/>
    </row>
    <row r="9" spans="1:4" ht="15.75" customHeight="1">
      <c r="A9" s="35" t="s">
        <v>25</v>
      </c>
      <c r="B9" s="35"/>
      <c r="C9" s="35"/>
      <c r="D9" s="35"/>
    </row>
    <row r="10" spans="1:4" ht="12.75">
      <c r="A10" s="35" t="s">
        <v>101</v>
      </c>
      <c r="B10" s="35"/>
      <c r="C10" s="35"/>
      <c r="D10" s="35"/>
    </row>
    <row r="11" spans="1:4" ht="12.75">
      <c r="A11" s="35" t="s">
        <v>26</v>
      </c>
      <c r="B11" s="35"/>
      <c r="C11" s="35"/>
      <c r="D11" s="35"/>
    </row>
    <row r="12" spans="1:4" ht="33.75" customHeight="1">
      <c r="A12" s="19" t="s">
        <v>27</v>
      </c>
      <c r="B12" s="19" t="s">
        <v>28</v>
      </c>
      <c r="C12" s="19" t="s">
        <v>29</v>
      </c>
      <c r="D12" s="19" t="s">
        <v>30</v>
      </c>
    </row>
    <row r="13" spans="1:4" ht="15.75">
      <c r="A13" s="3" t="s">
        <v>8</v>
      </c>
      <c r="B13" s="4" t="s">
        <v>31</v>
      </c>
      <c r="C13" s="3">
        <v>2006</v>
      </c>
      <c r="D13" s="20">
        <v>1294</v>
      </c>
    </row>
    <row r="14" spans="1:4" ht="47.25">
      <c r="A14" s="3" t="s">
        <v>32</v>
      </c>
      <c r="B14" s="4" t="s">
        <v>33</v>
      </c>
      <c r="C14" s="3">
        <v>2006</v>
      </c>
      <c r="D14" s="20">
        <v>1431</v>
      </c>
    </row>
    <row r="15" spans="1:4" ht="31.5">
      <c r="A15" s="3" t="s">
        <v>34</v>
      </c>
      <c r="B15" s="4" t="s">
        <v>35</v>
      </c>
      <c r="C15" s="3">
        <v>2006</v>
      </c>
      <c r="D15" s="20">
        <v>12150</v>
      </c>
    </row>
    <row r="16" spans="1:4" ht="15.75">
      <c r="A16" s="3" t="s">
        <v>36</v>
      </c>
      <c r="B16" s="4" t="s">
        <v>37</v>
      </c>
      <c r="C16" s="3">
        <v>2006</v>
      </c>
      <c r="D16" s="20">
        <v>3212</v>
      </c>
    </row>
    <row r="17" spans="1:4" ht="15.75">
      <c r="A17" s="3" t="s">
        <v>38</v>
      </c>
      <c r="B17" s="4" t="s">
        <v>39</v>
      </c>
      <c r="C17" s="3">
        <v>2006</v>
      </c>
      <c r="D17" s="20">
        <v>187</v>
      </c>
    </row>
    <row r="18" spans="1:4" ht="15.75">
      <c r="A18" s="3" t="s">
        <v>40</v>
      </c>
      <c r="B18" s="4" t="s">
        <v>41</v>
      </c>
      <c r="C18" s="3">
        <v>2006</v>
      </c>
      <c r="D18" s="20">
        <v>685</v>
      </c>
    </row>
    <row r="19" spans="1:4" ht="31.5">
      <c r="A19" s="3" t="s">
        <v>42</v>
      </c>
      <c r="B19" s="4" t="s">
        <v>43</v>
      </c>
      <c r="C19" s="3">
        <v>2006</v>
      </c>
      <c r="D19" s="20">
        <v>117</v>
      </c>
    </row>
    <row r="20" spans="1:4" ht="31.5">
      <c r="A20" s="3" t="s">
        <v>44</v>
      </c>
      <c r="B20" s="4" t="s">
        <v>45</v>
      </c>
      <c r="C20" s="3">
        <v>2006</v>
      </c>
      <c r="D20" s="20">
        <v>53.68</v>
      </c>
    </row>
    <row r="21" spans="1:4" ht="15" customHeight="1">
      <c r="A21" s="39" t="s">
        <v>46</v>
      </c>
      <c r="B21" s="39"/>
      <c r="C21" s="39"/>
      <c r="D21" s="20"/>
    </row>
    <row r="22" spans="1:4" ht="15.75">
      <c r="A22" s="3" t="s">
        <v>47</v>
      </c>
      <c r="B22" s="4" t="s">
        <v>48</v>
      </c>
      <c r="C22" s="3">
        <v>2006</v>
      </c>
      <c r="D22" s="20">
        <v>439.2</v>
      </c>
    </row>
    <row r="23" spans="1:4" ht="15.75">
      <c r="A23" s="3" t="s">
        <v>49</v>
      </c>
      <c r="B23" s="4" t="s">
        <v>50</v>
      </c>
      <c r="C23" s="3">
        <v>2006</v>
      </c>
      <c r="D23" s="20">
        <v>714.92</v>
      </c>
    </row>
    <row r="24" spans="1:4" ht="31.5">
      <c r="A24" s="3" t="s">
        <v>51</v>
      </c>
      <c r="B24" s="4" t="s">
        <v>52</v>
      </c>
      <c r="C24" s="3">
        <v>2006</v>
      </c>
      <c r="D24" s="20">
        <v>1315.16</v>
      </c>
    </row>
    <row r="25" spans="1:4" ht="15.75">
      <c r="A25" s="3" t="s">
        <v>53</v>
      </c>
      <c r="B25" s="4" t="s">
        <v>54</v>
      </c>
      <c r="C25" s="3">
        <v>2006</v>
      </c>
      <c r="D25" s="20">
        <v>79.3</v>
      </c>
    </row>
    <row r="26" spans="1:4" ht="15" customHeight="1">
      <c r="A26" s="39" t="s">
        <v>55</v>
      </c>
      <c r="B26" s="39"/>
      <c r="C26" s="3"/>
      <c r="D26" s="20"/>
    </row>
    <row r="27" spans="1:4" ht="15.75">
      <c r="A27" s="3" t="s">
        <v>56</v>
      </c>
      <c r="B27" s="4" t="s">
        <v>48</v>
      </c>
      <c r="C27" s="3">
        <v>2006</v>
      </c>
      <c r="D27" s="20">
        <v>102.48</v>
      </c>
    </row>
    <row r="28" spans="1:4" ht="15.75">
      <c r="A28" s="3" t="s">
        <v>57</v>
      </c>
      <c r="B28" s="4" t="s">
        <v>58</v>
      </c>
      <c r="C28" s="3">
        <v>2006</v>
      </c>
      <c r="D28" s="20">
        <v>102.48</v>
      </c>
    </row>
    <row r="29" spans="1:4" ht="15.75">
      <c r="A29" s="3" t="s">
        <v>59</v>
      </c>
      <c r="B29" s="4" t="s">
        <v>54</v>
      </c>
      <c r="C29" s="3">
        <v>2006</v>
      </c>
      <c r="D29" s="20">
        <v>12.2</v>
      </c>
    </row>
    <row r="30" spans="1:4" ht="12.75">
      <c r="A30" s="21"/>
      <c r="B30" s="21"/>
      <c r="C30" s="22" t="s">
        <v>11</v>
      </c>
      <c r="D30" s="8">
        <f>SUM(D13:D29)</f>
        <v>21895.42</v>
      </c>
    </row>
    <row r="31" spans="1:4" ht="12.75">
      <c r="A31" s="21"/>
      <c r="B31" s="21"/>
      <c r="C31" s="21"/>
      <c r="D31" s="21"/>
    </row>
  </sheetData>
  <sheetProtection selectLockedCells="1" selectUnlockedCells="1"/>
  <mergeCells count="9">
    <mergeCell ref="A11:D11"/>
    <mergeCell ref="A21:C21"/>
    <mergeCell ref="A26:B26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597222222222222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99</v>
      </c>
      <c r="D1" s="1" t="s">
        <v>60</v>
      </c>
    </row>
    <row r="2" ht="12.75">
      <c r="B2" s="1"/>
    </row>
    <row r="4" spans="1:4" ht="15.75">
      <c r="A4" s="36" t="s">
        <v>61</v>
      </c>
      <c r="B4" s="36"/>
      <c r="C4" s="36"/>
      <c r="D4" s="36"/>
    </row>
    <row r="5" spans="1:4" ht="15.75">
      <c r="A5" s="36" t="s">
        <v>24</v>
      </c>
      <c r="B5" s="36"/>
      <c r="C5" s="36"/>
      <c r="D5" s="36"/>
    </row>
    <row r="6" spans="1:4" ht="15.75">
      <c r="A6" s="36" t="s">
        <v>2</v>
      </c>
      <c r="B6" s="36"/>
      <c r="C6" s="36"/>
      <c r="D6" s="36"/>
    </row>
    <row r="7" spans="1:4" ht="15.75">
      <c r="A7" s="36" t="s">
        <v>102</v>
      </c>
      <c r="B7" s="36"/>
      <c r="C7" s="36"/>
      <c r="D7" s="36"/>
    </row>
    <row r="8" spans="1:4" ht="15.75">
      <c r="A8" s="10"/>
      <c r="B8" s="10"/>
      <c r="C8" s="10"/>
      <c r="D8" s="10"/>
    </row>
    <row r="9" spans="1:4" ht="15.75" customHeight="1">
      <c r="A9" s="35" t="s">
        <v>62</v>
      </c>
      <c r="B9" s="35"/>
      <c r="C9" s="35"/>
      <c r="D9" s="35"/>
    </row>
    <row r="10" spans="1:4" ht="12.75">
      <c r="A10" s="35" t="s">
        <v>101</v>
      </c>
      <c r="B10" s="35"/>
      <c r="C10" s="35"/>
      <c r="D10" s="35"/>
    </row>
    <row r="11" spans="1:4" ht="12.75">
      <c r="A11" s="35" t="s">
        <v>26</v>
      </c>
      <c r="B11" s="35"/>
      <c r="C11" s="35"/>
      <c r="D11" s="35"/>
    </row>
    <row r="12" spans="1:4" ht="12.75">
      <c r="A12" s="23"/>
      <c r="B12" s="23"/>
      <c r="C12" s="23"/>
      <c r="D12" s="23"/>
    </row>
    <row r="13" spans="1:4" ht="33.75" customHeight="1">
      <c r="A13" s="19" t="s">
        <v>27</v>
      </c>
      <c r="B13" s="19" t="s">
        <v>28</v>
      </c>
      <c r="C13" s="19" t="s">
        <v>29</v>
      </c>
      <c r="D13" s="19" t="s">
        <v>30</v>
      </c>
    </row>
    <row r="14" spans="1:4" ht="31.5">
      <c r="A14" s="3" t="s">
        <v>8</v>
      </c>
      <c r="B14" s="4" t="s">
        <v>63</v>
      </c>
      <c r="C14" s="3">
        <v>2006</v>
      </c>
      <c r="D14" s="20">
        <v>3223.24</v>
      </c>
    </row>
    <row r="15" spans="1:4" ht="15.75">
      <c r="A15" s="3" t="s">
        <v>32</v>
      </c>
      <c r="B15" s="4" t="s">
        <v>64</v>
      </c>
      <c r="C15" s="3">
        <v>2006</v>
      </c>
      <c r="D15" s="20">
        <v>2466.84</v>
      </c>
    </row>
    <row r="16" spans="1:4" ht="15.75">
      <c r="A16" s="3" t="s">
        <v>34</v>
      </c>
      <c r="B16" s="4" t="s">
        <v>65</v>
      </c>
      <c r="C16" s="3">
        <v>2006</v>
      </c>
      <c r="D16" s="20">
        <v>3485</v>
      </c>
    </row>
    <row r="17" spans="1:4" ht="12.75">
      <c r="A17" s="21"/>
      <c r="B17" s="21"/>
      <c r="C17" s="22" t="s">
        <v>11</v>
      </c>
      <c r="D17" s="8">
        <f>SUM(D14:D16)</f>
        <v>9175.08</v>
      </c>
    </row>
    <row r="18" spans="1:4" ht="12.75">
      <c r="A18" s="21"/>
      <c r="B18" s="21"/>
      <c r="C18" s="21"/>
      <c r="D18" s="21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5" sqref="A5:O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41" t="s">
        <v>66</v>
      </c>
      <c r="O1" s="41"/>
    </row>
    <row r="3" spans="1:15" ht="18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8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">
      <c r="A5" s="42" t="s">
        <v>102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8" spans="1:15" ht="12.75" customHeight="1">
      <c r="A8" s="40" t="s">
        <v>3</v>
      </c>
      <c r="B8" s="40" t="s">
        <v>68</v>
      </c>
      <c r="C8" s="40" t="s">
        <v>69</v>
      </c>
      <c r="D8" s="40" t="s">
        <v>70</v>
      </c>
      <c r="E8" s="40" t="s">
        <v>71</v>
      </c>
      <c r="F8" s="40" t="s">
        <v>29</v>
      </c>
      <c r="G8" s="40" t="s">
        <v>72</v>
      </c>
      <c r="H8" s="40" t="s">
        <v>73</v>
      </c>
      <c r="I8" s="40" t="s">
        <v>74</v>
      </c>
      <c r="J8" s="40" t="s">
        <v>75</v>
      </c>
      <c r="K8" s="40" t="s">
        <v>76</v>
      </c>
      <c r="L8" s="40" t="s">
        <v>77</v>
      </c>
      <c r="M8" s="40"/>
      <c r="N8" s="40" t="s">
        <v>78</v>
      </c>
      <c r="O8" s="40"/>
    </row>
    <row r="9" spans="1:15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24" t="s">
        <v>79</v>
      </c>
      <c r="M9" s="24" t="s">
        <v>80</v>
      </c>
      <c r="N9" s="24" t="s">
        <v>79</v>
      </c>
      <c r="O9" s="24" t="s">
        <v>80</v>
      </c>
    </row>
    <row r="10" spans="1:15" ht="12.75">
      <c r="A10" s="25" t="s">
        <v>8</v>
      </c>
      <c r="B10" s="11" t="s">
        <v>81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25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25" t="s">
        <v>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25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25" t="s">
        <v>38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25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25" t="s">
        <v>42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25" t="s">
        <v>44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25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25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</sheetData>
  <sheetProtection selectLockedCells="1" selectUnlockedCells="1"/>
  <mergeCells count="17">
    <mergeCell ref="N1:O1"/>
    <mergeCell ref="A3:O3"/>
    <mergeCell ref="A4:O4"/>
    <mergeCell ref="A5:O5"/>
    <mergeCell ref="A8:A9"/>
    <mergeCell ref="B8:B9"/>
    <mergeCell ref="C8:C9"/>
    <mergeCell ref="D8:D9"/>
    <mergeCell ref="E8:E9"/>
    <mergeCell ref="F8:F9"/>
    <mergeCell ref="N8:O8"/>
    <mergeCell ref="G8:G9"/>
    <mergeCell ref="H8:H9"/>
    <mergeCell ref="I8:I9"/>
    <mergeCell ref="J8:J9"/>
    <mergeCell ref="K8:K9"/>
    <mergeCell ref="L8:M8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4.57421875" style="26" customWidth="1"/>
    <col min="2" max="2" width="26.421875" style="26" customWidth="1"/>
    <col min="3" max="4" width="17.8515625" style="26" customWidth="1"/>
    <col min="5" max="5" width="53.28125" style="26" customWidth="1"/>
    <col min="6" max="16384" width="9.140625" style="26" customWidth="1"/>
  </cols>
  <sheetData>
    <row r="1" ht="12.75">
      <c r="E1" s="27" t="s">
        <v>82</v>
      </c>
    </row>
    <row r="2" ht="12.75">
      <c r="B2" s="27"/>
    </row>
    <row r="4" spans="1:5" ht="18.75">
      <c r="A4" s="43" t="s">
        <v>83</v>
      </c>
      <c r="B4" s="43"/>
      <c r="C4" s="43"/>
      <c r="D4" s="43"/>
      <c r="E4" s="43"/>
    </row>
    <row r="5" spans="1:5" ht="18.75">
      <c r="A5" s="43" t="s">
        <v>2</v>
      </c>
      <c r="B5" s="43"/>
      <c r="C5" s="43"/>
      <c r="D5" s="43"/>
      <c r="E5" s="43"/>
    </row>
    <row r="6" spans="1:5" ht="18.75">
      <c r="A6" s="43" t="s">
        <v>102</v>
      </c>
      <c r="B6" s="43"/>
      <c r="C6" s="43"/>
      <c r="D6" s="43"/>
      <c r="E6" s="43"/>
    </row>
    <row r="7" spans="1:4" ht="18.75">
      <c r="A7" s="28"/>
      <c r="B7" s="28"/>
      <c r="C7" s="28"/>
      <c r="D7" s="28"/>
    </row>
    <row r="8" spans="1:4" ht="15.75">
      <c r="A8" s="29"/>
      <c r="B8" s="29"/>
      <c r="C8" s="29"/>
      <c r="D8" s="29"/>
    </row>
    <row r="9" spans="1:5" ht="46.5" customHeight="1">
      <c r="A9" s="19" t="s">
        <v>3</v>
      </c>
      <c r="B9" s="19" t="s">
        <v>84</v>
      </c>
      <c r="C9" s="30" t="s">
        <v>85</v>
      </c>
      <c r="D9" s="30" t="s">
        <v>86</v>
      </c>
      <c r="E9" s="30" t="s">
        <v>87</v>
      </c>
    </row>
    <row r="10" spans="1:5" ht="15.75">
      <c r="A10" s="19" t="s">
        <v>8</v>
      </c>
      <c r="B10" s="4" t="s">
        <v>81</v>
      </c>
      <c r="C10" s="4"/>
      <c r="D10" s="4"/>
      <c r="E10" s="4"/>
    </row>
    <row r="11" spans="1:5" ht="15.75">
      <c r="A11" s="19" t="s">
        <v>32</v>
      </c>
      <c r="B11" s="4"/>
      <c r="C11" s="4"/>
      <c r="D11" s="4"/>
      <c r="E11" s="4"/>
    </row>
    <row r="12" spans="1:5" ht="15.75">
      <c r="A12" s="19" t="s">
        <v>34</v>
      </c>
      <c r="B12" s="4"/>
      <c r="C12" s="4"/>
      <c r="D12" s="4"/>
      <c r="E12" s="4"/>
    </row>
    <row r="16" spans="1:5" ht="47.25">
      <c r="A16" s="19" t="s">
        <v>3</v>
      </c>
      <c r="B16" s="19" t="s">
        <v>88</v>
      </c>
      <c r="C16" s="19" t="s">
        <v>89</v>
      </c>
      <c r="D16" s="2" t="s">
        <v>90</v>
      </c>
      <c r="E16" s="19" t="s">
        <v>91</v>
      </c>
    </row>
    <row r="17" spans="1:5" ht="15.75">
      <c r="A17" s="19" t="s">
        <v>8</v>
      </c>
      <c r="B17" s="4" t="s">
        <v>81</v>
      </c>
      <c r="C17" s="4"/>
      <c r="D17" s="4"/>
      <c r="E17" s="4"/>
    </row>
    <row r="18" spans="1:5" ht="15.75">
      <c r="A18" s="19" t="s">
        <v>32</v>
      </c>
      <c r="B18" s="4"/>
      <c r="C18" s="4"/>
      <c r="D18" s="4"/>
      <c r="E18" s="4"/>
    </row>
    <row r="19" spans="1:5" ht="15.75">
      <c r="A19" s="19" t="s">
        <v>34</v>
      </c>
      <c r="B19" s="4"/>
      <c r="C19" s="4"/>
      <c r="D19" s="4"/>
      <c r="E19" s="4"/>
    </row>
    <row r="27" spans="4:5" ht="18.75">
      <c r="D27" s="31"/>
      <c r="E27" s="31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13.421875" style="0" customWidth="1"/>
    <col min="4" max="4" width="37.57421875" style="0" customWidth="1"/>
  </cols>
  <sheetData>
    <row r="1" ht="12.75">
      <c r="D1" s="1" t="s">
        <v>92</v>
      </c>
    </row>
    <row r="2" ht="12.75">
      <c r="B2" s="1"/>
    </row>
    <row r="4" spans="1:4" ht="15.75">
      <c r="A4" s="36" t="s">
        <v>93</v>
      </c>
      <c r="B4" s="36"/>
      <c r="C4" s="36"/>
      <c r="D4" s="36"/>
    </row>
    <row r="5" spans="1:4" ht="15.75">
      <c r="A5" s="36" t="s">
        <v>94</v>
      </c>
      <c r="B5" s="36"/>
      <c r="C5" s="36"/>
      <c r="D5" s="36"/>
    </row>
    <row r="6" spans="1:4" ht="15.75">
      <c r="A6" s="36" t="s">
        <v>2</v>
      </c>
      <c r="B6" s="36"/>
      <c r="C6" s="36"/>
      <c r="D6" s="36"/>
    </row>
    <row r="7" spans="1:4" ht="15.75">
      <c r="A7" s="36" t="s">
        <v>102</v>
      </c>
      <c r="B7" s="36"/>
      <c r="C7" s="36"/>
      <c r="D7" s="36"/>
    </row>
    <row r="8" spans="1:4" ht="15.75">
      <c r="A8" s="10"/>
      <c r="B8" s="10"/>
      <c r="C8" s="10"/>
      <c r="D8" s="10"/>
    </row>
    <row r="11" spans="1:4" ht="30" customHeight="1">
      <c r="A11" s="16" t="s">
        <v>95</v>
      </c>
      <c r="B11" s="16" t="s">
        <v>96</v>
      </c>
      <c r="C11" s="16" t="s">
        <v>97</v>
      </c>
      <c r="D11" s="16" t="s">
        <v>98</v>
      </c>
    </row>
    <row r="12" spans="1:4" ht="12.75">
      <c r="A12" s="16">
        <v>2011</v>
      </c>
      <c r="B12" s="16" t="s">
        <v>21</v>
      </c>
      <c r="C12" s="16" t="s">
        <v>21</v>
      </c>
      <c r="D12" s="16" t="s">
        <v>21</v>
      </c>
    </row>
    <row r="13" spans="1:4" ht="12.75">
      <c r="A13" s="16">
        <v>2010</v>
      </c>
      <c r="B13" s="16" t="s">
        <v>21</v>
      </c>
      <c r="C13" s="16" t="s">
        <v>21</v>
      </c>
      <c r="D13" s="16" t="s">
        <v>21</v>
      </c>
    </row>
    <row r="14" spans="1:4" ht="12.75">
      <c r="A14" s="16">
        <v>2009</v>
      </c>
      <c r="B14" s="16" t="s">
        <v>21</v>
      </c>
      <c r="C14" s="16" t="s">
        <v>21</v>
      </c>
      <c r="D14" s="16" t="s">
        <v>21</v>
      </c>
    </row>
    <row r="15" spans="1:11" ht="15.75">
      <c r="A15" s="19">
        <v>2008</v>
      </c>
      <c r="B15" s="3" t="s">
        <v>21</v>
      </c>
      <c r="C15" s="3" t="s">
        <v>21</v>
      </c>
      <c r="D15" s="32" t="s">
        <v>21</v>
      </c>
      <c r="E15" s="21"/>
      <c r="F15" s="21"/>
      <c r="G15" s="21"/>
      <c r="H15" s="21"/>
      <c r="I15" s="21"/>
      <c r="J15" s="21"/>
      <c r="K15" s="21"/>
    </row>
    <row r="16" spans="1:11" ht="15.75">
      <c r="A16" s="19">
        <v>2007</v>
      </c>
      <c r="B16" s="3" t="s">
        <v>21</v>
      </c>
      <c r="C16" s="3" t="s">
        <v>21</v>
      </c>
      <c r="D16" s="32" t="s">
        <v>21</v>
      </c>
      <c r="E16" s="21"/>
      <c r="F16" s="21"/>
      <c r="G16" s="21"/>
      <c r="H16" s="21"/>
      <c r="I16" s="21"/>
      <c r="J16" s="21"/>
      <c r="K16" s="21"/>
    </row>
    <row r="17" spans="1:11" ht="15.75">
      <c r="A17" s="19">
        <v>2006</v>
      </c>
      <c r="B17" s="3" t="s">
        <v>21</v>
      </c>
      <c r="C17" s="3" t="s">
        <v>21</v>
      </c>
      <c r="D17" s="32" t="s">
        <v>21</v>
      </c>
      <c r="E17" s="21"/>
      <c r="F17" s="21"/>
      <c r="G17" s="21"/>
      <c r="H17" s="21"/>
      <c r="I17" s="21"/>
      <c r="J17" s="21"/>
      <c r="K17" s="21"/>
    </row>
    <row r="18" spans="1:11" ht="15.75">
      <c r="A18" s="33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5.75">
      <c r="A19" s="33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.75">
      <c r="A20" s="33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.75">
      <c r="A21" s="33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33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.75">
      <c r="A23" s="33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sheetProtection selectLockedCells="1" selectUnlockedCells="1"/>
  <mergeCells count="4">
    <mergeCell ref="A4:D4"/>
    <mergeCell ref="A5:D5"/>
    <mergeCell ref="A6:D6"/>
    <mergeCell ref="A7:D7"/>
  </mergeCells>
  <printOptions horizontalCentered="1" verticalCentered="1"/>
  <pageMargins left="0.25972222222222224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mpienkosz</cp:lastModifiedBy>
  <cp:lastPrinted>2011-10-25T19:05:56Z</cp:lastPrinted>
  <dcterms:created xsi:type="dcterms:W3CDTF">2011-10-03T19:09:14Z</dcterms:created>
  <dcterms:modified xsi:type="dcterms:W3CDTF">2011-10-25T19:06:10Z</dcterms:modified>
  <cp:category/>
  <cp:version/>
  <cp:contentType/>
  <cp:contentStatus/>
</cp:coreProperties>
</file>