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<sst xmlns="http://schemas.openxmlformats.org/spreadsheetml/2006/main" count="251" uniqueCount="169">
  <si>
    <t>Załącznik nr 6A</t>
  </si>
  <si>
    <t>Wykaz budynków i budowli do ubezpieczenia od ognia i innych żywiołów</t>
  </si>
  <si>
    <t>Szkoła Podstawowa im. Janiny Sieklickiej</t>
  </si>
  <si>
    <t>06 - 415 Czernice Borowe</t>
  </si>
  <si>
    <t>Lp.</t>
  </si>
  <si>
    <t>Nazwa budynku, adres</t>
  </si>
  <si>
    <t>Rok budowy</t>
  </si>
  <si>
    <t>Powierzchnia w m2</t>
  </si>
  <si>
    <t>Wartość odtworzeniowa</t>
  </si>
  <si>
    <t>Zabezpieczenia  przeciwpożarowe i przeciw kradzieżowe</t>
  </si>
  <si>
    <t>1.</t>
  </si>
  <si>
    <t>Budynek Szkoły Podstawowej w Czernicach Borowych wraz z kotłownią olejową</t>
  </si>
  <si>
    <t>1998 remont w 2007</t>
  </si>
  <si>
    <t xml:space="preserve"> gaśnice, instalacja alarmowa,hydrant</t>
  </si>
  <si>
    <t>2.</t>
  </si>
  <si>
    <t>Plac zabaw (drewniany)</t>
  </si>
  <si>
    <t>ogrodzony, oświetlony ,monitoring (kamery)</t>
  </si>
  <si>
    <t>3.</t>
  </si>
  <si>
    <t>Razem:</t>
  </si>
  <si>
    <t>Inne lokalizacje (oprócz ww. budynków) w których znajduje się ubezpieczane mienie:</t>
  </si>
  <si>
    <t>Liczba pracowników w jednostce:</t>
  </si>
  <si>
    <t>Załącznik nr 6B</t>
  </si>
  <si>
    <t>Wartość pozostałych środków trwałych i wyposażenia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</si>
  <si>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</si>
  <si>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</si>
  <si>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 xml:space="preserve"> 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</si>
  <si>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</si>
  <si>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</si>
  <si>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</si>
  <si>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-</t>
  </si>
  <si>
    <t>Załącznik nr 6C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</si>
  <si>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</si>
  <si>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</si>
  <si>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</si>
  <si>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</si>
  <si>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</si>
  <si>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</si>
  <si>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</si>
  <si>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Komputer - serwer Actina Sierra</t>
  </si>
  <si>
    <t>Komputer - uczniowska stacja robocza Actina Sierra - napęd COMBO DVD/CD-RW, głośniki (bez monitora)</t>
  </si>
  <si>
    <t>Komputer - uczniowska stacja robocza Actina Sierra (bez monitora) - 9 szt.</t>
  </si>
  <si>
    <t>4.</t>
  </si>
  <si>
    <t>Monitor - PROVIEW-MB-778 - 11szt</t>
  </si>
  <si>
    <t>5.</t>
  </si>
  <si>
    <t>SkanerA4-Mustek BearPaw 2448 TA PLUS</t>
  </si>
  <si>
    <t>6.</t>
  </si>
  <si>
    <t>Drukarka laserowa - Lexmark Optra E332n</t>
  </si>
  <si>
    <t>7.</t>
  </si>
  <si>
    <t>Przełącznik sieciowy 16 portowy - Asmax NS 1600E</t>
  </si>
  <si>
    <t>8.</t>
  </si>
  <si>
    <t>Krosownica 16 - portowa- Molex PID-00033-PLMEN</t>
  </si>
  <si>
    <t>LICENCJE NA OPROGRAMOWANIE</t>
  </si>
  <si>
    <t>9.</t>
  </si>
  <si>
    <t>Microsoft Windows SBS Premium 2003</t>
  </si>
  <si>
    <t>10.</t>
  </si>
  <si>
    <t>Win SBS CAL2003 Polish OLP, 10 stanowisk</t>
  </si>
  <si>
    <t>11.</t>
  </si>
  <si>
    <t>Office Pro 2003 Win32 Polish OLP NL AE na 11 stanowisk</t>
  </si>
  <si>
    <t>12.</t>
  </si>
  <si>
    <t>MKS_vir 2005 dla Windows NT/2000/2003</t>
  </si>
  <si>
    <t>NOŚNIKI Z OPROGRAMOWANIEM</t>
  </si>
  <si>
    <t>13.</t>
  </si>
  <si>
    <t>14.</t>
  </si>
  <si>
    <t xml:space="preserve">Office Pro 2003 Win32 Polish OLP NL AE  </t>
  </si>
  <si>
    <t>15.</t>
  </si>
  <si>
    <t>16.</t>
  </si>
  <si>
    <t>Kopiarka Konica Minolta BIZHUB 162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</si>
  <si>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</si>
  <si>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</si>
  <si>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</si>
  <si>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</si>
  <si>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</si>
  <si>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</si>
  <si>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</si>
  <si>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</si>
  <si>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</si>
  <si>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</si>
  <si>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Komputer dla czytelnika: jednostka centralna Actina Nevada (procesor AMD Athlon 64 X2 4200, pamięć RAM 2x512MB DDR2, HDD 160GB, napęd DVD+/-RW, FDD, zintegrowana karta grafiki, dzwiękowa, sieciowa) klawiatura Logitech Y-SU6, mysz Logitech M-SBF90, mikrofon stacjonarny logitech Dialog - 320, słuchawki Logitech Dialog-220 4 szt. Cena jedn. 2124 zł</t>
  </si>
  <si>
    <t>27.</t>
  </si>
  <si>
    <t>Wielofunkcyjne urzadzenie sieciowe Lexmark X342n</t>
  </si>
  <si>
    <t>28.</t>
  </si>
  <si>
    <t>Monitor LCD Belinea 1705 Gi 4 szi. Cena jedn. 740 zł</t>
  </si>
  <si>
    <t>29.</t>
  </si>
  <si>
    <t>Przełącznik sieciowy 8 portowy ASUS GigaX 1008</t>
  </si>
  <si>
    <t>30.</t>
  </si>
  <si>
    <t>Krosownica 8 portowa Belma 11120181</t>
  </si>
  <si>
    <t>31.</t>
  </si>
  <si>
    <t>Szafka Belma 1031302.1</t>
  </si>
  <si>
    <t>32.</t>
  </si>
  <si>
    <t>Materiały do budowy sieci</t>
  </si>
  <si>
    <t>33.</t>
  </si>
  <si>
    <t>Budowa sieci, integracja, uruchomienie i połączenie z siecią telekomunikacyjna</t>
  </si>
  <si>
    <t>34.</t>
  </si>
  <si>
    <t>Microsoft Office Pro 2007 Win32 Polish 4 szt. Cena jedn. 183 zł</t>
  </si>
  <si>
    <t>35.</t>
  </si>
  <si>
    <t>Oprogramowanie zabezpieczajace przed wyswietlaniem stron internetowych zawierających treści niepożądane - SoftStory Opiekun Ucznia w Internecie 4 szt. Cena jedn. 19,52</t>
  </si>
  <si>
    <t>36.</t>
  </si>
  <si>
    <t>Oprogramowanie edukacyjne - multimedialna encyklopedia powszechna dla SP Powszechna encyklopedia PWN edycja 2007 4 szt. Cena jedn. 28,06</t>
  </si>
  <si>
    <t>37.</t>
  </si>
  <si>
    <t>Oprogramowanie edukacyjne - multimedialny atlas świata dla SP - Atlas świata PWN edycja 2007 4 szt. Cena jedn. 25,62 zł</t>
  </si>
  <si>
    <t>38.</t>
  </si>
  <si>
    <t>Oprogramowanie edukacyjne - multimedialny słownik jezyka polskiego dla SP, multimedialny słownik wyrazów  obcych dla SP oraz multimedialny słownik ortograficzny jezyka polskiego dla SP - słownik PWN: słownik języka polskiego, Słownik wyrazów obcych, Słownik ortograficzny, Słownik poprawnej polszczyzny 4 szt. cena jedn. 50,02</t>
  </si>
  <si>
    <t>39.</t>
  </si>
  <si>
    <t>Licencje połączeniowe do serwera Windows NT Server 4,0 (Windows Server CAL 2003 Sngl OLP NL AE Device CAL) 4 szt. Cena jedn. 39,04</t>
  </si>
  <si>
    <t>40.</t>
  </si>
  <si>
    <t>Licencje połączeniowe do serwera Windows 2000 Server  (Windows Server CAL 2003 Sngl OLP NL AE Device CAL) 4 szt. Cena jedn. 39,04</t>
  </si>
  <si>
    <t>41.</t>
  </si>
  <si>
    <t>Licencje połączeniowe do serwera Windows 2003 Server  (Windows Server CAL 2003 Sngl OLP NL AE Device CAL) 4 szt. Cena jedn. 39,04</t>
  </si>
  <si>
    <t>42.</t>
  </si>
  <si>
    <t>Pakiet 5 licencji połaczeniowych do serwera Microsoft Back Office SBS 4,0 (Win SBS CAL 2003 Sngl OLP 5 NL AE User CAL)</t>
  </si>
  <si>
    <t>43.</t>
  </si>
  <si>
    <t>Pakiet 5 licencji połaczeniowych do serwera Microsoft Back Office SBS 4,5 (Win SBS CAL 2003 Sngl OLP 5 NL AE User CAL)</t>
  </si>
  <si>
    <t>44.</t>
  </si>
  <si>
    <t>Pakiet 5 licencji połaczeniowych do serwera Microsoft Back Office SBS 2000 (Win SBS CAL 2003 Sngl OLP 5 NL AE User CAL)</t>
  </si>
  <si>
    <t>45.</t>
  </si>
  <si>
    <t>Pakiet 5 licencji połaczeniowych do serwera Microsoft Back Office SBS 2003 (Win SBS CAL 2003 Sngl OLP 5 NL AE User CAL)</t>
  </si>
  <si>
    <t>46.</t>
  </si>
  <si>
    <t>Licencje połaczeniowe dla serweru Novell NetWare 5 (NetWare 6,5 &amp; prior 1-User license 4 szt. Cena jedn. 323,30</t>
  </si>
  <si>
    <t>47.</t>
  </si>
  <si>
    <t>Licencje połaczeniowe dla serweru Novell NetWare 5,1 (NetWare 6,5 &amp; prior 1-User license 4 szt. Cena jedn. 323,30</t>
  </si>
  <si>
    <t>48.</t>
  </si>
  <si>
    <t>Licencje połaczeniowe dla serweru Novell NetWare 6,5 (NetWare 6,5 &amp; prior 1-User license 5 szt. Cena jedn. 323,30</t>
  </si>
  <si>
    <t>Pakiet 5 licencji połaczeniowych dla serwera Novell Small Business Suite 5,1 (Small Business Suite 5,1 5-Connection e-License</t>
  </si>
  <si>
    <t>Pakiet 5 licencji połaczeniowych dla serwera Novell Small Business Suite 6,0 (Small Business Suite 6,0 onnection e-License</t>
  </si>
  <si>
    <t>Pakiet 5 licencji połaczeniowych dla serwera Novell Small Business Suite 6,5 (Small Business Suite 6,5 onnection e-License</t>
  </si>
  <si>
    <t>Drukarka HP F380</t>
  </si>
  <si>
    <t>Kamera cyfrowa 2 szt (Kamera kolor cyfr NV _DVR 1004 net / 640 1 szt Obiektyw VNL -550D/IR ,Obudowa zewnętrzna NVVH, uchwyt obudowy zewnętrznej NB 100B-2 szt)</t>
  </si>
  <si>
    <t>Zestaw komputerowy (Monitor LG 17" Flatron, klawiatura multimedialna czarna, myszka optyczna, Drukarka CANON IP 3000 C2669A, urządzenie wielofunkcyjne 3015, komputer multimedialny SEMPRON 2500)</t>
  </si>
  <si>
    <t>Załącznik nr 6C'</t>
  </si>
  <si>
    <t>Wykaz przenośnego sprzętu elektronicznego</t>
  </si>
  <si>
    <t>Za sprzęt elektroniczny przenośny przyjmuje się komputery (laptopy), kamery video itp. sprzęt</t>
  </si>
  <si>
    <t>Komputer przenośny Maxdata ECO 4000IW</t>
  </si>
  <si>
    <t>Wideoprojektor - NEC VT-48</t>
  </si>
  <si>
    <t>Laptop Toshiba L30-10X</t>
  </si>
  <si>
    <t xml:space="preserve">Załącznik nr 6D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</si>
  <si>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</si>
  <si>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</si>
  <si>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</si>
  <si>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</si>
  <si>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</si>
  <si>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</si>
  <si>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</si>
  <si>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</si>
  <si>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</si>
  <si>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</si>
  <si>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</si>
  <si>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</si>
  <si>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od</t>
  </si>
  <si>
    <t>do</t>
  </si>
  <si>
    <t>brak</t>
  </si>
  <si>
    <t>Załącznik nr 6E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</si>
  <si>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</si>
  <si>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</si>
  <si>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</si>
  <si>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</si>
  <si>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</si>
  <si>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</si>
  <si>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</si>
  <si>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</si>
  <si>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</si>
  <si>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6F</t>
  </si>
  <si>
    <t xml:space="preserve">Informacja o zaistniałych szkodach </t>
  </si>
  <si>
    <t>i wypłaconych odszkodowaniach</t>
  </si>
  <si>
    <t>Rok</t>
  </si>
  <si>
    <t>Liczba szkód</t>
  </si>
  <si>
    <t>Łączna wartość szkód</t>
  </si>
  <si>
    <t>Krótki opis szkód</t>
  </si>
  <si>
    <t>okres ubezpieczenia: 15.11.2011 - 14.11.2014</t>
  </si>
  <si>
    <t xml:space="preserve">nie starszy niż 5 letni (wyprodukowany w roku 2006 i latach następnych)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</si>
</sst>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4" fillId="0" borderId="14" xfId="0" applyFont="1" applyBorder="1" applyAlignment="1">
      <alignment vertical="center" wrapText="1"/>
    </xf>
    <xf numFmtId="165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165" fontId="4" fillId="0" borderId="14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65" fontId="4" fillId="0" borderId="1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28125" style="0" customWidth="1"/>
    <col min="5" max="5" width="20.8515625" style="0" customWidth="1"/>
    <col min="6" max="6" width="51.421875" style="0" customWidth="1"/>
  </cols>
  <sheetData>
    <row r="1" spans="1:6" ht="12.75">
      <c r="A1" t="s">
        <v>167</v>
      </c>
      <c r="F1" s="1" t="s">
        <v>0</v>
      </c>
    </row>
    <row r="3" spans="1:6" ht="18">
      <c r="A3" s="54" t="s">
        <v>1</v>
      </c>
      <c r="B3" s="54"/>
      <c r="C3" s="54"/>
      <c r="D3" s="54"/>
      <c r="E3" s="54"/>
      <c r="F3" s="54"/>
    </row>
    <row r="4" spans="1:6" ht="18">
      <c r="A4" s="54" t="s">
        <v>2</v>
      </c>
      <c r="B4" s="54"/>
      <c r="C4" s="54"/>
      <c r="D4" s="54"/>
      <c r="E4" s="54"/>
      <c r="F4" s="54"/>
    </row>
    <row r="5" spans="1:6" ht="18">
      <c r="A5" s="54" t="s">
        <v>3</v>
      </c>
      <c r="B5" s="54"/>
      <c r="C5" s="54"/>
      <c r="D5" s="54"/>
      <c r="E5" s="54"/>
      <c r="F5" s="54"/>
    </row>
    <row r="8" spans="1:6" ht="25.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</row>
    <row r="9" spans="1:6" ht="63">
      <c r="A9" s="3" t="s">
        <v>10</v>
      </c>
      <c r="B9" s="4" t="s">
        <v>11</v>
      </c>
      <c r="C9" s="5" t="s">
        <v>12</v>
      </c>
      <c r="D9" s="5">
        <v>1304.93</v>
      </c>
      <c r="E9" s="6">
        <v>2609860</v>
      </c>
      <c r="F9" s="7" t="s">
        <v>13</v>
      </c>
    </row>
    <row r="10" spans="1:6" ht="15.75">
      <c r="A10" s="3" t="s">
        <v>14</v>
      </c>
      <c r="B10" s="4" t="s">
        <v>15</v>
      </c>
      <c r="C10" s="5">
        <v>2009</v>
      </c>
      <c r="D10" s="5"/>
      <c r="E10" s="6">
        <v>19299</v>
      </c>
      <c r="F10" s="7" t="s">
        <v>16</v>
      </c>
    </row>
    <row r="11" spans="3:5" ht="12.75">
      <c r="C11" t="s">
        <v>18</v>
      </c>
      <c r="E11" s="8">
        <f>SUM(E7:E10)</f>
        <v>2629159</v>
      </c>
    </row>
    <row r="12" ht="12.75">
      <c r="E12" s="41"/>
    </row>
    <row r="13" spans="1:2" ht="12.75">
      <c r="A13" s="9" t="s">
        <v>19</v>
      </c>
      <c r="B13" s="9"/>
    </row>
    <row r="14" spans="1:2" ht="12.75">
      <c r="A14" s="9"/>
      <c r="B14" s="9"/>
    </row>
    <row r="15" spans="1:5" ht="12.75">
      <c r="A15" s="55" t="s">
        <v>20</v>
      </c>
      <c r="B15" s="55"/>
      <c r="E15">
        <v>20</v>
      </c>
    </row>
  </sheetData>
  <sheetProtection selectLockedCells="1" selectUnlockedCells="1"/>
  <mergeCells count="4">
    <mergeCell ref="A3:F3"/>
    <mergeCell ref="A4:F4"/>
    <mergeCell ref="A5:F5"/>
    <mergeCell ref="A15:B15"/>
  </mergeCells>
  <printOptions horizontalCentered="1" verticalCentered="1"/>
  <pageMargins left="0.3937007874015748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167</v>
      </c>
      <c r="B1" s="1" t="s">
        <v>21</v>
      </c>
    </row>
    <row r="2" ht="12.75">
      <c r="B2" s="1"/>
    </row>
    <row r="4" spans="1:2" ht="15.75">
      <c r="A4" s="56" t="s">
        <v>22</v>
      </c>
      <c r="B4" s="56"/>
    </row>
    <row r="5" spans="1:2" ht="15.75">
      <c r="A5" s="56" t="s">
        <v>2</v>
      </c>
      <c r="B5" s="56"/>
    </row>
    <row r="6" spans="1:2" ht="15.75">
      <c r="A6" s="56" t="s">
        <v>3</v>
      </c>
      <c r="B6" s="56"/>
    </row>
    <row r="7" spans="1:2" ht="15.75">
      <c r="A7" s="10"/>
      <c r="B7" s="10"/>
    </row>
    <row r="8" spans="1:2" ht="15.75">
      <c r="A8" s="10"/>
      <c r="B8" s="10"/>
    </row>
    <row r="10" spans="1:2" ht="12.75" customHeight="1">
      <c r="A10" s="57" t="s">
        <v>23</v>
      </c>
      <c r="B10" s="58">
        <v>606451.5</v>
      </c>
    </row>
    <row r="11" spans="1:2" ht="45" customHeight="1">
      <c r="A11" s="57"/>
      <c r="B11" s="58"/>
    </row>
    <row r="12" spans="1:2" ht="15.75" customHeight="1">
      <c r="A12" s="12" t="s">
        <v>24</v>
      </c>
      <c r="B12" s="11">
        <v>11042.36</v>
      </c>
    </row>
    <row r="13" spans="1:2" ht="12.75">
      <c r="A13" s="13" t="s">
        <v>18</v>
      </c>
      <c r="B13" s="14">
        <f>SUM(B10:B12)</f>
        <v>617493.86</v>
      </c>
    </row>
    <row r="14" spans="1:2" ht="12.75">
      <c r="A14" s="9"/>
      <c r="B14" s="9"/>
    </row>
    <row r="15" spans="1:2" ht="12.75">
      <c r="A15" s="55" t="s">
        <v>25</v>
      </c>
      <c r="B15" s="55"/>
    </row>
    <row r="16" spans="1:2" ht="12.75">
      <c r="A16" s="9"/>
      <c r="B16" s="9"/>
    </row>
    <row r="17" spans="1:2" ht="38.25" customHeight="1">
      <c r="A17" s="15" t="s">
        <v>26</v>
      </c>
      <c r="B17" s="16" t="s">
        <v>27</v>
      </c>
    </row>
    <row r="18" spans="1:2" ht="27" customHeight="1">
      <c r="A18" s="17" t="s">
        <v>28</v>
      </c>
      <c r="B18" s="18" t="s">
        <v>29</v>
      </c>
    </row>
  </sheetData>
  <sheetProtection selectLockedCells="1" selectUnlockedCells="1"/>
  <mergeCells count="6">
    <mergeCell ref="A4:B4"/>
    <mergeCell ref="A5:B5"/>
    <mergeCell ref="A6:B6"/>
    <mergeCell ref="A10:A11"/>
    <mergeCell ref="B10:B11"/>
    <mergeCell ref="A15:B15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4">
      <selection activeCell="D66" sqref="D6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167</v>
      </c>
      <c r="D1" s="1" t="s">
        <v>30</v>
      </c>
    </row>
    <row r="2" ht="12.75">
      <c r="B2" s="1"/>
    </row>
    <row r="4" spans="1:4" ht="15.75">
      <c r="A4" s="56" t="s">
        <v>31</v>
      </c>
      <c r="B4" s="56"/>
      <c r="C4" s="56"/>
      <c r="D4" s="56"/>
    </row>
    <row r="5" spans="1:4" ht="15.75">
      <c r="A5" s="56" t="s">
        <v>32</v>
      </c>
      <c r="B5" s="56"/>
      <c r="C5" s="56"/>
      <c r="D5" s="56"/>
    </row>
    <row r="6" spans="1:4" ht="15.75">
      <c r="A6" s="56" t="s">
        <v>2</v>
      </c>
      <c r="B6" s="56"/>
      <c r="C6" s="56"/>
      <c r="D6" s="56"/>
    </row>
    <row r="7" spans="1:4" ht="15.75">
      <c r="A7" s="56" t="s">
        <v>3</v>
      </c>
      <c r="B7" s="56"/>
      <c r="C7" s="56"/>
      <c r="D7" s="56"/>
    </row>
    <row r="8" spans="1:4" ht="15.75">
      <c r="A8" s="10"/>
      <c r="B8" s="10"/>
      <c r="C8" s="10"/>
      <c r="D8" s="10"/>
    </row>
    <row r="9" spans="1:4" ht="15.75" customHeight="1">
      <c r="A9" s="55" t="s">
        <v>33</v>
      </c>
      <c r="B9" s="55"/>
      <c r="C9" s="55"/>
      <c r="D9" s="55"/>
    </row>
    <row r="10" spans="1:4" ht="12.75" customHeight="1">
      <c r="A10" s="55" t="s">
        <v>168</v>
      </c>
      <c r="B10" s="55"/>
      <c r="C10" s="55"/>
      <c r="D10" s="55"/>
    </row>
    <row r="11" spans="1:4" ht="12.75" customHeight="1">
      <c r="A11" s="55" t="s">
        <v>25</v>
      </c>
      <c r="B11" s="55"/>
      <c r="C11" s="55"/>
      <c r="D11" s="55"/>
    </row>
    <row r="12" spans="1:4" ht="12.75">
      <c r="A12" s="19"/>
      <c r="B12" s="19"/>
      <c r="C12" s="19"/>
      <c r="D12" s="19"/>
    </row>
    <row r="13" spans="1:4" ht="33.75" customHeight="1">
      <c r="A13" s="20" t="s">
        <v>34</v>
      </c>
      <c r="B13" s="20" t="s">
        <v>35</v>
      </c>
      <c r="C13" s="20" t="s">
        <v>36</v>
      </c>
      <c r="D13" s="20" t="s">
        <v>37</v>
      </c>
    </row>
    <row r="14" spans="1:4" ht="15.75">
      <c r="A14" s="3" t="s">
        <v>10</v>
      </c>
      <c r="B14" s="4" t="s">
        <v>38</v>
      </c>
      <c r="C14" s="3">
        <v>2006</v>
      </c>
      <c r="D14" s="21">
        <v>1294</v>
      </c>
    </row>
    <row r="15" spans="1:4" ht="47.25">
      <c r="A15" s="3" t="s">
        <v>14</v>
      </c>
      <c r="B15" s="4" t="s">
        <v>39</v>
      </c>
      <c r="C15" s="3">
        <v>2006</v>
      </c>
      <c r="D15" s="21">
        <v>1431</v>
      </c>
    </row>
    <row r="16" spans="1:4" ht="31.5">
      <c r="A16" s="3" t="s">
        <v>17</v>
      </c>
      <c r="B16" s="4" t="s">
        <v>40</v>
      </c>
      <c r="C16" s="3">
        <v>2006</v>
      </c>
      <c r="D16" s="21">
        <v>12150</v>
      </c>
    </row>
    <row r="17" spans="1:4" ht="15.75">
      <c r="A17" s="3" t="s">
        <v>41</v>
      </c>
      <c r="B17" s="4" t="s">
        <v>42</v>
      </c>
      <c r="C17" s="3">
        <v>2006</v>
      </c>
      <c r="D17" s="21">
        <v>3212</v>
      </c>
    </row>
    <row r="18" spans="1:4" ht="31.5">
      <c r="A18" s="3" t="s">
        <v>43</v>
      </c>
      <c r="B18" s="4" t="s">
        <v>44</v>
      </c>
      <c r="C18" s="3">
        <v>2006</v>
      </c>
      <c r="D18" s="21">
        <v>187</v>
      </c>
    </row>
    <row r="19" spans="1:4" ht="31.5">
      <c r="A19" s="3" t="s">
        <v>45</v>
      </c>
      <c r="B19" s="4" t="s">
        <v>46</v>
      </c>
      <c r="C19" s="3">
        <v>2006</v>
      </c>
      <c r="D19" s="21">
        <v>685</v>
      </c>
    </row>
    <row r="20" spans="1:4" ht="31.5">
      <c r="A20" s="3" t="s">
        <v>47</v>
      </c>
      <c r="B20" s="4" t="s">
        <v>48</v>
      </c>
      <c r="C20" s="3">
        <v>2006</v>
      </c>
      <c r="D20" s="21">
        <v>117</v>
      </c>
    </row>
    <row r="21" spans="1:4" ht="31.5">
      <c r="A21" s="3" t="s">
        <v>49</v>
      </c>
      <c r="B21" s="4" t="s">
        <v>50</v>
      </c>
      <c r="C21" s="3">
        <v>2006</v>
      </c>
      <c r="D21" s="21">
        <v>53.68</v>
      </c>
    </row>
    <row r="22" spans="1:4" ht="15" customHeight="1">
      <c r="A22" s="59" t="s">
        <v>51</v>
      </c>
      <c r="B22" s="59"/>
      <c r="C22" s="59"/>
      <c r="D22" s="21"/>
    </row>
    <row r="23" spans="1:4" ht="15.75">
      <c r="A23" s="3" t="s">
        <v>52</v>
      </c>
      <c r="B23" s="4" t="s">
        <v>53</v>
      </c>
      <c r="C23" s="3">
        <v>2006</v>
      </c>
      <c r="D23" s="21">
        <v>439.2</v>
      </c>
    </row>
    <row r="24" spans="1:4" ht="31.5">
      <c r="A24" s="3" t="s">
        <v>54</v>
      </c>
      <c r="B24" s="4" t="s">
        <v>55</v>
      </c>
      <c r="C24" s="3">
        <v>2006</v>
      </c>
      <c r="D24" s="21">
        <v>714.92</v>
      </c>
    </row>
    <row r="25" spans="1:4" ht="31.5">
      <c r="A25" s="3" t="s">
        <v>56</v>
      </c>
      <c r="B25" s="4" t="s">
        <v>57</v>
      </c>
      <c r="C25" s="3">
        <v>2006</v>
      </c>
      <c r="D25" s="21">
        <v>1315.16</v>
      </c>
    </row>
    <row r="26" spans="1:4" ht="31.5">
      <c r="A26" s="3" t="s">
        <v>58</v>
      </c>
      <c r="B26" s="4" t="s">
        <v>59</v>
      </c>
      <c r="C26" s="3">
        <v>2006</v>
      </c>
      <c r="D26" s="21">
        <v>79.3</v>
      </c>
    </row>
    <row r="27" spans="1:4" ht="15" customHeight="1">
      <c r="A27" s="59" t="s">
        <v>60</v>
      </c>
      <c r="B27" s="59"/>
      <c r="C27" s="3"/>
      <c r="D27" s="21"/>
    </row>
    <row r="28" spans="1:4" ht="15.75">
      <c r="A28" s="3" t="s">
        <v>61</v>
      </c>
      <c r="B28" s="4" t="s">
        <v>53</v>
      </c>
      <c r="C28" s="3">
        <v>2006</v>
      </c>
      <c r="D28" s="21">
        <v>102.48</v>
      </c>
    </row>
    <row r="29" spans="1:4" ht="31.5">
      <c r="A29" s="3" t="s">
        <v>62</v>
      </c>
      <c r="B29" s="4" t="s">
        <v>63</v>
      </c>
      <c r="C29" s="3">
        <v>2006</v>
      </c>
      <c r="D29" s="21">
        <v>102.48</v>
      </c>
    </row>
    <row r="30" spans="1:4" ht="31.5">
      <c r="A30" s="3" t="s">
        <v>64</v>
      </c>
      <c r="B30" s="4" t="s">
        <v>59</v>
      </c>
      <c r="C30" s="3">
        <v>2006</v>
      </c>
      <c r="D30" s="21">
        <v>12.2</v>
      </c>
    </row>
    <row r="31" spans="1:4" ht="15.75">
      <c r="A31" s="3" t="s">
        <v>65</v>
      </c>
      <c r="B31" s="4" t="s">
        <v>66</v>
      </c>
      <c r="C31" s="3">
        <v>2007</v>
      </c>
      <c r="D31" s="21">
        <v>3250</v>
      </c>
    </row>
    <row r="32" spans="1:4" ht="157.5">
      <c r="A32" s="3" t="s">
        <v>67</v>
      </c>
      <c r="B32" s="42" t="s">
        <v>77</v>
      </c>
      <c r="C32" s="43">
        <v>2008</v>
      </c>
      <c r="D32" s="44">
        <v>8496</v>
      </c>
    </row>
    <row r="33" spans="1:4" ht="31.5">
      <c r="A33" s="3" t="s">
        <v>68</v>
      </c>
      <c r="B33" s="42" t="s">
        <v>79</v>
      </c>
      <c r="C33" s="43">
        <v>2008</v>
      </c>
      <c r="D33" s="44">
        <v>1370</v>
      </c>
    </row>
    <row r="34" spans="1:4" ht="31.5">
      <c r="A34" s="3" t="s">
        <v>69</v>
      </c>
      <c r="B34" s="42" t="s">
        <v>81</v>
      </c>
      <c r="C34" s="43">
        <v>2008</v>
      </c>
      <c r="D34" s="44">
        <v>2960</v>
      </c>
    </row>
    <row r="35" spans="1:4" ht="31.5">
      <c r="A35" s="3" t="s">
        <v>70</v>
      </c>
      <c r="B35" s="42" t="s">
        <v>83</v>
      </c>
      <c r="C35" s="43">
        <v>2008</v>
      </c>
      <c r="D35" s="44">
        <v>175</v>
      </c>
    </row>
    <row r="36" spans="1:4" ht="15.75">
      <c r="A36" s="3" t="s">
        <v>71</v>
      </c>
      <c r="B36" s="42" t="s">
        <v>85</v>
      </c>
      <c r="C36" s="43">
        <v>2008</v>
      </c>
      <c r="D36" s="44">
        <v>89.06</v>
      </c>
    </row>
    <row r="37" spans="1:4" ht="15.75">
      <c r="A37" s="3" t="s">
        <v>72</v>
      </c>
      <c r="B37" s="42" t="s">
        <v>87</v>
      </c>
      <c r="C37" s="43">
        <v>2008</v>
      </c>
      <c r="D37" s="44">
        <v>206.18</v>
      </c>
    </row>
    <row r="38" spans="1:4" ht="15.75">
      <c r="A38" s="3" t="s">
        <v>73</v>
      </c>
      <c r="B38" s="42" t="s">
        <v>89</v>
      </c>
      <c r="C38" s="43">
        <v>2008</v>
      </c>
      <c r="D38" s="44">
        <v>383.08</v>
      </c>
    </row>
    <row r="39" spans="1:4" ht="31.5">
      <c r="A39" s="3" t="s">
        <v>74</v>
      </c>
      <c r="B39" s="42" t="s">
        <v>91</v>
      </c>
      <c r="C39" s="43">
        <v>2008</v>
      </c>
      <c r="D39" s="44">
        <v>599.02</v>
      </c>
    </row>
    <row r="40" spans="1:4" ht="15.75">
      <c r="A40" s="45" t="s">
        <v>51</v>
      </c>
      <c r="B40" s="46"/>
      <c r="C40" s="46"/>
      <c r="D40" s="47"/>
    </row>
    <row r="41" spans="1:4" ht="31.5">
      <c r="A41" s="22" t="s">
        <v>75</v>
      </c>
      <c r="B41" s="48" t="s">
        <v>93</v>
      </c>
      <c r="C41" s="43">
        <v>2008</v>
      </c>
      <c r="D41" s="49">
        <v>732</v>
      </c>
    </row>
    <row r="42" spans="1:4" ht="78.75">
      <c r="A42" s="22" t="s">
        <v>76</v>
      </c>
      <c r="B42" s="50" t="s">
        <v>95</v>
      </c>
      <c r="C42" s="43">
        <v>2008</v>
      </c>
      <c r="D42" s="51">
        <v>78.08</v>
      </c>
    </row>
    <row r="43" spans="1:4" ht="63">
      <c r="A43" s="22" t="s">
        <v>78</v>
      </c>
      <c r="B43" s="50" t="s">
        <v>97</v>
      </c>
      <c r="C43" s="43">
        <v>2008</v>
      </c>
      <c r="D43" s="51">
        <v>112.24</v>
      </c>
    </row>
    <row r="44" spans="1:4" ht="63">
      <c r="A44" s="22" t="s">
        <v>80</v>
      </c>
      <c r="B44" s="50" t="s">
        <v>99</v>
      </c>
      <c r="C44" s="43">
        <v>2008</v>
      </c>
      <c r="D44" s="51">
        <v>102.48</v>
      </c>
    </row>
    <row r="45" spans="1:4" ht="141.75">
      <c r="A45" s="22" t="s">
        <v>82</v>
      </c>
      <c r="B45" s="50" t="s">
        <v>101</v>
      </c>
      <c r="C45" s="43">
        <v>2008</v>
      </c>
      <c r="D45" s="51">
        <v>200.08</v>
      </c>
    </row>
    <row r="46" spans="1:4" ht="63">
      <c r="A46" s="22" t="s">
        <v>84</v>
      </c>
      <c r="B46" s="50" t="s">
        <v>103</v>
      </c>
      <c r="C46" s="43">
        <v>2008</v>
      </c>
      <c r="D46" s="51">
        <v>156.16</v>
      </c>
    </row>
    <row r="47" spans="1:4" ht="63">
      <c r="A47" s="22" t="s">
        <v>86</v>
      </c>
      <c r="B47" s="50" t="s">
        <v>105</v>
      </c>
      <c r="C47" s="43">
        <v>2008</v>
      </c>
      <c r="D47" s="51">
        <v>156.16</v>
      </c>
    </row>
    <row r="48" spans="1:4" ht="63">
      <c r="A48" s="22" t="s">
        <v>88</v>
      </c>
      <c r="B48" s="50" t="s">
        <v>107</v>
      </c>
      <c r="C48" s="43">
        <v>2008</v>
      </c>
      <c r="D48" s="51">
        <v>156.16</v>
      </c>
    </row>
    <row r="49" spans="1:4" ht="63">
      <c r="A49" s="22" t="s">
        <v>90</v>
      </c>
      <c r="B49" s="50" t="s">
        <v>109</v>
      </c>
      <c r="C49" s="43">
        <v>2008</v>
      </c>
      <c r="D49" s="51">
        <v>658.8</v>
      </c>
    </row>
    <row r="50" spans="1:4" ht="63">
      <c r="A50" s="22" t="s">
        <v>92</v>
      </c>
      <c r="B50" s="50" t="s">
        <v>111</v>
      </c>
      <c r="C50" s="43">
        <v>2008</v>
      </c>
      <c r="D50" s="51">
        <v>658.8</v>
      </c>
    </row>
    <row r="51" spans="1:4" ht="63">
      <c r="A51" s="22" t="s">
        <v>94</v>
      </c>
      <c r="B51" s="50" t="s">
        <v>113</v>
      </c>
      <c r="C51" s="43">
        <v>2008</v>
      </c>
      <c r="D51" s="51">
        <v>658.8</v>
      </c>
    </row>
    <row r="52" spans="1:4" ht="63">
      <c r="A52" s="22" t="s">
        <v>96</v>
      </c>
      <c r="B52" s="50" t="s">
        <v>115</v>
      </c>
      <c r="C52" s="43">
        <v>2008</v>
      </c>
      <c r="D52" s="51">
        <v>658.8</v>
      </c>
    </row>
    <row r="53" spans="1:4" ht="47.25">
      <c r="A53" s="22" t="s">
        <v>98</v>
      </c>
      <c r="B53" s="50" t="s">
        <v>117</v>
      </c>
      <c r="C53" s="43">
        <v>2008</v>
      </c>
      <c r="D53" s="51">
        <v>1293.2</v>
      </c>
    </row>
    <row r="54" spans="1:4" ht="47.25">
      <c r="A54" s="22" t="s">
        <v>100</v>
      </c>
      <c r="B54" s="50" t="s">
        <v>119</v>
      </c>
      <c r="C54" s="43">
        <v>2008</v>
      </c>
      <c r="D54" s="51">
        <v>1293.2</v>
      </c>
    </row>
    <row r="55" spans="1:4" ht="47.25">
      <c r="A55" s="22" t="s">
        <v>102</v>
      </c>
      <c r="B55" s="50" t="s">
        <v>121</v>
      </c>
      <c r="C55" s="43">
        <v>2008</v>
      </c>
      <c r="D55" s="51">
        <v>1616.5</v>
      </c>
    </row>
    <row r="56" spans="1:4" ht="63">
      <c r="A56" s="22" t="s">
        <v>104</v>
      </c>
      <c r="B56" s="50" t="s">
        <v>122</v>
      </c>
      <c r="C56" s="43">
        <v>2008</v>
      </c>
      <c r="D56" s="51">
        <v>518.5</v>
      </c>
    </row>
    <row r="57" spans="1:4" ht="63">
      <c r="A57" s="22" t="s">
        <v>106</v>
      </c>
      <c r="B57" s="50" t="s">
        <v>123</v>
      </c>
      <c r="C57" s="43">
        <v>2008</v>
      </c>
      <c r="D57" s="51">
        <v>518.5</v>
      </c>
    </row>
    <row r="58" spans="1:4" ht="63">
      <c r="A58" s="22" t="s">
        <v>108</v>
      </c>
      <c r="B58" s="50" t="s">
        <v>124</v>
      </c>
      <c r="C58" s="43">
        <v>2008</v>
      </c>
      <c r="D58" s="51">
        <v>695.4</v>
      </c>
    </row>
    <row r="59" spans="1:9" ht="15.75">
      <c r="A59" s="45" t="s">
        <v>60</v>
      </c>
      <c r="B59" s="50"/>
      <c r="C59" s="46"/>
      <c r="D59" s="47"/>
      <c r="I59" s="9"/>
    </row>
    <row r="60" spans="1:4" ht="31.5">
      <c r="A60" s="3" t="s">
        <v>110</v>
      </c>
      <c r="B60" s="52" t="s">
        <v>93</v>
      </c>
      <c r="C60" s="43">
        <v>2008</v>
      </c>
      <c r="D60" s="53">
        <v>131.76</v>
      </c>
    </row>
    <row r="61" spans="1:4" ht="78.75">
      <c r="A61" s="3" t="s">
        <v>112</v>
      </c>
      <c r="B61" s="42" t="s">
        <v>95</v>
      </c>
      <c r="C61" s="43">
        <v>2008</v>
      </c>
      <c r="D61" s="44">
        <v>3.66</v>
      </c>
    </row>
    <row r="62" spans="1:4" ht="15.75">
      <c r="A62" s="3" t="s">
        <v>114</v>
      </c>
      <c r="B62" s="4" t="s">
        <v>125</v>
      </c>
      <c r="C62" s="23">
        <v>2008</v>
      </c>
      <c r="D62" s="21">
        <v>247.66</v>
      </c>
    </row>
    <row r="63" spans="1:4" ht="15.75">
      <c r="A63" s="3" t="s">
        <v>116</v>
      </c>
      <c r="B63" s="4" t="s">
        <v>125</v>
      </c>
      <c r="C63" s="23">
        <v>2008</v>
      </c>
      <c r="D63" s="21">
        <v>247.66</v>
      </c>
    </row>
    <row r="64" spans="1:4" ht="78.75">
      <c r="A64" s="3" t="s">
        <v>118</v>
      </c>
      <c r="B64" s="4" t="s">
        <v>126</v>
      </c>
      <c r="C64" s="3">
        <v>2009</v>
      </c>
      <c r="D64" s="21">
        <v>3254.96</v>
      </c>
    </row>
    <row r="65" spans="1:4" ht="94.5">
      <c r="A65" s="3" t="s">
        <v>120</v>
      </c>
      <c r="B65" s="4" t="s">
        <v>127</v>
      </c>
      <c r="C65" s="3">
        <v>2008</v>
      </c>
      <c r="D65" s="21">
        <v>3900</v>
      </c>
    </row>
    <row r="66" spans="1:4" ht="12.75">
      <c r="A66" s="24"/>
      <c r="B66" s="25"/>
      <c r="C66" s="26" t="s">
        <v>18</v>
      </c>
      <c r="D66" s="27">
        <f>SUM(D14:D65)</f>
        <v>57473.32000000003</v>
      </c>
    </row>
  </sheetData>
  <sheetProtection selectLockedCells="1" selectUnlockedCells="1"/>
  <mergeCells count="9">
    <mergeCell ref="A11:D11"/>
    <mergeCell ref="A22:C22"/>
    <mergeCell ref="A27:B27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1597222222222222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167</v>
      </c>
      <c r="D1" s="1" t="s">
        <v>128</v>
      </c>
    </row>
    <row r="2" ht="12.75">
      <c r="B2" s="1"/>
    </row>
    <row r="4" spans="1:4" ht="15.75">
      <c r="A4" s="56" t="s">
        <v>129</v>
      </c>
      <c r="B4" s="56"/>
      <c r="C4" s="56"/>
      <c r="D4" s="56"/>
    </row>
    <row r="5" spans="1:4" ht="15.75">
      <c r="A5" s="56" t="s">
        <v>32</v>
      </c>
      <c r="B5" s="56"/>
      <c r="C5" s="56"/>
      <c r="D5" s="56"/>
    </row>
    <row r="6" spans="1:4" ht="15.75">
      <c r="A6" s="56" t="s">
        <v>2</v>
      </c>
      <c r="B6" s="56"/>
      <c r="C6" s="56"/>
      <c r="D6" s="56"/>
    </row>
    <row r="7" spans="1:4" ht="15.75">
      <c r="A7" s="56" t="s">
        <v>3</v>
      </c>
      <c r="B7" s="56"/>
      <c r="C7" s="56"/>
      <c r="D7" s="56"/>
    </row>
    <row r="8" spans="1:4" ht="15.75">
      <c r="A8" s="10"/>
      <c r="B8" s="10"/>
      <c r="C8" s="10"/>
      <c r="D8" s="10"/>
    </row>
    <row r="9" spans="1:4" ht="15.75" customHeight="1">
      <c r="A9" s="55" t="s">
        <v>130</v>
      </c>
      <c r="B9" s="55"/>
      <c r="C9" s="55"/>
      <c r="D9" s="55"/>
    </row>
    <row r="10" spans="1:4" ht="12.75" customHeight="1">
      <c r="A10" s="55" t="s">
        <v>168</v>
      </c>
      <c r="B10" s="55"/>
      <c r="C10" s="55"/>
      <c r="D10" s="55"/>
    </row>
    <row r="11" spans="1:4" ht="12.75" customHeight="1">
      <c r="A11" s="55" t="s">
        <v>25</v>
      </c>
      <c r="B11" s="55"/>
      <c r="C11" s="55"/>
      <c r="D11" s="55"/>
    </row>
    <row r="12" spans="1:4" ht="12.75">
      <c r="A12" s="19"/>
      <c r="B12" s="19"/>
      <c r="C12" s="19"/>
      <c r="D12" s="19"/>
    </row>
    <row r="13" spans="1:4" ht="33.75" customHeight="1">
      <c r="A13" s="20" t="s">
        <v>34</v>
      </c>
      <c r="B13" s="20" t="s">
        <v>35</v>
      </c>
      <c r="C13" s="20" t="s">
        <v>36</v>
      </c>
      <c r="D13" s="20" t="s">
        <v>37</v>
      </c>
    </row>
    <row r="14" spans="1:4" ht="31.5">
      <c r="A14" s="3" t="s">
        <v>10</v>
      </c>
      <c r="B14" s="4" t="s">
        <v>131</v>
      </c>
      <c r="C14" s="3">
        <v>2006</v>
      </c>
      <c r="D14" s="21">
        <v>3223.24</v>
      </c>
    </row>
    <row r="15" spans="1:4" ht="15.75">
      <c r="A15" s="3" t="s">
        <v>14</v>
      </c>
      <c r="B15" s="4" t="s">
        <v>132</v>
      </c>
      <c r="C15" s="3">
        <v>2006</v>
      </c>
      <c r="D15" s="21">
        <v>2466.84</v>
      </c>
    </row>
    <row r="16" spans="1:4" ht="15.75">
      <c r="A16" s="3" t="s">
        <v>17</v>
      </c>
      <c r="B16" s="4" t="s">
        <v>133</v>
      </c>
      <c r="C16" s="23">
        <v>2008</v>
      </c>
      <c r="D16" s="21">
        <v>2732.8</v>
      </c>
    </row>
    <row r="17" spans="1:4" ht="15.75">
      <c r="A17" s="3" t="s">
        <v>41</v>
      </c>
      <c r="B17" s="4" t="s">
        <v>133</v>
      </c>
      <c r="C17" s="23">
        <v>2008</v>
      </c>
      <c r="D17" s="21">
        <v>2732.8</v>
      </c>
    </row>
    <row r="18" spans="1:4" ht="12.75">
      <c r="A18" s="28"/>
      <c r="B18" s="28"/>
      <c r="C18" s="29" t="s">
        <v>18</v>
      </c>
      <c r="D18" s="30">
        <f>SUM(D14:D17)</f>
        <v>11155.68</v>
      </c>
    </row>
    <row r="19" spans="1:4" ht="12.75">
      <c r="A19" s="28"/>
      <c r="B19" s="28"/>
      <c r="C19" s="28"/>
      <c r="D19" s="28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0" sqref="A20:IV2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61" t="s">
        <v>134</v>
      </c>
      <c r="O1" s="61"/>
    </row>
    <row r="3" spans="1:15" ht="18">
      <c r="A3" s="62" t="s">
        <v>135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ht="18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ht="18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8" spans="1:15" ht="12.75" customHeight="1">
      <c r="A8" s="60" t="s">
        <v>4</v>
      </c>
      <c r="B8" s="60" t="s">
        <v>136</v>
      </c>
      <c r="C8" s="60" t="s">
        <v>137</v>
      </c>
      <c r="D8" s="60" t="s">
        <v>138</v>
      </c>
      <c r="E8" s="60" t="s">
        <v>139</v>
      </c>
      <c r="F8" s="60" t="s">
        <v>36</v>
      </c>
      <c r="G8" s="60" t="s">
        <v>140</v>
      </c>
      <c r="H8" s="60" t="s">
        <v>141</v>
      </c>
      <c r="I8" s="60" t="s">
        <v>142</v>
      </c>
      <c r="J8" s="60" t="s">
        <v>143</v>
      </c>
      <c r="K8" s="60" t="s">
        <v>144</v>
      </c>
      <c r="L8" s="60" t="s">
        <v>145</v>
      </c>
      <c r="M8" s="60"/>
      <c r="N8" s="60" t="s">
        <v>146</v>
      </c>
      <c r="O8" s="60"/>
    </row>
    <row r="9" spans="1:15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31" t="s">
        <v>147</v>
      </c>
      <c r="M9" s="31" t="s">
        <v>148</v>
      </c>
      <c r="N9" s="31" t="s">
        <v>147</v>
      </c>
      <c r="O9" s="31" t="s">
        <v>148</v>
      </c>
    </row>
    <row r="10" spans="1:15" ht="12.75">
      <c r="A10" s="32" t="s">
        <v>10</v>
      </c>
      <c r="B10" s="12" t="s">
        <v>149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>
      <c r="A11" s="32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>
      <c r="A12" s="3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32" t="s">
        <v>41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>
      <c r="A14" s="32" t="s">
        <v>43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32" t="s">
        <v>45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32" t="s">
        <v>47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>
      <c r="A17" s="32" t="s">
        <v>49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>
      <c r="A18" s="32" t="s">
        <v>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32" t="s">
        <v>54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</sheetData>
  <sheetProtection selectLockedCells="1" selectUnlockedCells="1"/>
  <mergeCells count="17">
    <mergeCell ref="N1:O1"/>
    <mergeCell ref="A3:O3"/>
    <mergeCell ref="A4:O4"/>
    <mergeCell ref="A5:O5"/>
    <mergeCell ref="A8:A9"/>
    <mergeCell ref="B8:B9"/>
    <mergeCell ref="C8:C9"/>
    <mergeCell ref="D8:D9"/>
    <mergeCell ref="E8:E9"/>
    <mergeCell ref="F8:F9"/>
    <mergeCell ref="N8:O8"/>
    <mergeCell ref="G8:G9"/>
    <mergeCell ref="H8:H9"/>
    <mergeCell ref="I8:I9"/>
    <mergeCell ref="J8:J9"/>
    <mergeCell ref="K8:K9"/>
    <mergeCell ref="L8:M8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4.57421875" style="33" customWidth="1"/>
    <col min="2" max="2" width="26.421875" style="33" customWidth="1"/>
    <col min="3" max="4" width="17.8515625" style="33" customWidth="1"/>
    <col min="5" max="5" width="53.28125" style="33" customWidth="1"/>
    <col min="6" max="16384" width="9.140625" style="33" customWidth="1"/>
  </cols>
  <sheetData>
    <row r="1" ht="12.75">
      <c r="E1" s="34" t="s">
        <v>150</v>
      </c>
    </row>
    <row r="2" ht="12.75">
      <c r="B2" s="34"/>
    </row>
    <row r="4" spans="1:5" ht="18.75">
      <c r="A4" s="63" t="s">
        <v>151</v>
      </c>
      <c r="B4" s="63"/>
      <c r="C4" s="63"/>
      <c r="D4" s="63"/>
      <c r="E4" s="63"/>
    </row>
    <row r="5" spans="1:5" ht="18.75">
      <c r="A5" s="63" t="s">
        <v>2</v>
      </c>
      <c r="B5" s="63"/>
      <c r="C5" s="63"/>
      <c r="D5" s="63"/>
      <c r="E5" s="63"/>
    </row>
    <row r="6" spans="1:5" ht="18.75">
      <c r="A6" s="63" t="s">
        <v>3</v>
      </c>
      <c r="B6" s="63"/>
      <c r="C6" s="63"/>
      <c r="D6" s="63"/>
      <c r="E6" s="63"/>
    </row>
    <row r="7" spans="1:4" ht="18.75">
      <c r="A7" s="35"/>
      <c r="B7" s="35"/>
      <c r="C7" s="35"/>
      <c r="D7" s="35"/>
    </row>
    <row r="8" spans="1:4" ht="15.75">
      <c r="A8" s="36"/>
      <c r="B8" s="36"/>
      <c r="C8" s="36"/>
      <c r="D8" s="36"/>
    </row>
    <row r="9" spans="1:5" ht="46.5" customHeight="1">
      <c r="A9" s="20" t="s">
        <v>4</v>
      </c>
      <c r="B9" s="20" t="s">
        <v>152</v>
      </c>
      <c r="C9" s="37" t="s">
        <v>153</v>
      </c>
      <c r="D9" s="37" t="s">
        <v>154</v>
      </c>
      <c r="E9" s="37" t="s">
        <v>155</v>
      </c>
    </row>
    <row r="10" spans="1:5" ht="15.75">
      <c r="A10" s="20" t="s">
        <v>10</v>
      </c>
      <c r="B10" s="4" t="s">
        <v>149</v>
      </c>
      <c r="C10" s="4"/>
      <c r="D10" s="4"/>
      <c r="E10" s="4"/>
    </row>
    <row r="11" spans="1:5" ht="15.75">
      <c r="A11" s="20" t="s">
        <v>14</v>
      </c>
      <c r="B11" s="4"/>
      <c r="C11" s="4"/>
      <c r="D11" s="4"/>
      <c r="E11" s="4"/>
    </row>
    <row r="12" spans="1:5" ht="15.75">
      <c r="A12" s="20" t="s">
        <v>17</v>
      </c>
      <c r="B12" s="4"/>
      <c r="C12" s="4"/>
      <c r="D12" s="4"/>
      <c r="E12" s="4"/>
    </row>
    <row r="16" spans="1:5" ht="47.25">
      <c r="A16" s="20" t="s">
        <v>4</v>
      </c>
      <c r="B16" s="20" t="s">
        <v>156</v>
      </c>
      <c r="C16" s="20" t="s">
        <v>157</v>
      </c>
      <c r="D16" s="2" t="s">
        <v>158</v>
      </c>
      <c r="E16" s="20" t="s">
        <v>159</v>
      </c>
    </row>
    <row r="17" spans="1:5" ht="15.75">
      <c r="A17" s="20" t="s">
        <v>10</v>
      </c>
      <c r="B17" s="4" t="s">
        <v>149</v>
      </c>
      <c r="C17" s="4"/>
      <c r="D17" s="4"/>
      <c r="E17" s="4"/>
    </row>
    <row r="18" spans="1:5" ht="15.75">
      <c r="A18" s="20" t="s">
        <v>14</v>
      </c>
      <c r="B18" s="4"/>
      <c r="C18" s="4"/>
      <c r="D18" s="4"/>
      <c r="E18" s="4"/>
    </row>
    <row r="19" spans="1:5" ht="15.75">
      <c r="A19" s="20" t="s">
        <v>17</v>
      </c>
      <c r="B19" s="4"/>
      <c r="C19" s="4"/>
      <c r="D19" s="4"/>
      <c r="E19" s="4"/>
    </row>
    <row r="27" spans="4:5" ht="18.75">
      <c r="D27" s="38"/>
      <c r="E27" s="38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13.421875" style="0" customWidth="1"/>
    <col min="4" max="4" width="37.57421875" style="0" customWidth="1"/>
  </cols>
  <sheetData>
    <row r="1" ht="12.75">
      <c r="D1" s="1" t="s">
        <v>160</v>
      </c>
    </row>
    <row r="2" ht="12.75">
      <c r="B2" s="1"/>
    </row>
    <row r="4" spans="1:4" ht="15.75">
      <c r="A4" s="56" t="s">
        <v>161</v>
      </c>
      <c r="B4" s="56"/>
      <c r="C4" s="56"/>
      <c r="D4" s="56"/>
    </row>
    <row r="5" spans="1:4" ht="15.75">
      <c r="A5" s="56" t="s">
        <v>162</v>
      </c>
      <c r="B5" s="56"/>
      <c r="C5" s="56"/>
      <c r="D5" s="56"/>
    </row>
    <row r="6" spans="1:4" ht="15.75">
      <c r="A6" s="56" t="s">
        <v>2</v>
      </c>
      <c r="B6" s="56"/>
      <c r="C6" s="56"/>
      <c r="D6" s="56"/>
    </row>
    <row r="7" spans="1:4" ht="15.75">
      <c r="A7" s="56" t="s">
        <v>3</v>
      </c>
      <c r="B7" s="56"/>
      <c r="C7" s="56"/>
      <c r="D7" s="56"/>
    </row>
    <row r="8" spans="1:4" ht="15.75">
      <c r="A8" s="10"/>
      <c r="B8" s="10"/>
      <c r="C8" s="10"/>
      <c r="D8" s="10"/>
    </row>
    <row r="11" spans="1:4" ht="30" customHeight="1">
      <c r="A11" s="16" t="s">
        <v>163</v>
      </c>
      <c r="B11" s="16" t="s">
        <v>164</v>
      </c>
      <c r="C11" s="16" t="s">
        <v>165</v>
      </c>
      <c r="D11" s="16" t="s">
        <v>166</v>
      </c>
    </row>
    <row r="12" spans="1:4" ht="12.75">
      <c r="A12" s="16">
        <v>2011</v>
      </c>
      <c r="B12" s="16" t="s">
        <v>29</v>
      </c>
      <c r="C12" s="16" t="s">
        <v>29</v>
      </c>
      <c r="D12" s="16" t="s">
        <v>29</v>
      </c>
    </row>
    <row r="13" spans="1:4" ht="12.75">
      <c r="A13" s="16">
        <v>2010</v>
      </c>
      <c r="B13" s="16" t="s">
        <v>29</v>
      </c>
      <c r="C13" s="16" t="s">
        <v>29</v>
      </c>
      <c r="D13" s="16" t="s">
        <v>29</v>
      </c>
    </row>
    <row r="14" spans="1:4" ht="12.75">
      <c r="A14" s="16">
        <v>2009</v>
      </c>
      <c r="B14" s="16" t="s">
        <v>29</v>
      </c>
      <c r="C14" s="16" t="s">
        <v>29</v>
      </c>
      <c r="D14" s="16" t="s">
        <v>29</v>
      </c>
    </row>
    <row r="15" spans="1:11" ht="15.75">
      <c r="A15" s="20">
        <v>2008</v>
      </c>
      <c r="B15" s="3" t="s">
        <v>29</v>
      </c>
      <c r="C15" s="3" t="s">
        <v>29</v>
      </c>
      <c r="D15" s="39" t="s">
        <v>29</v>
      </c>
      <c r="E15" s="28"/>
      <c r="F15" s="28"/>
      <c r="G15" s="28"/>
      <c r="H15" s="28"/>
      <c r="I15" s="28"/>
      <c r="J15" s="28"/>
      <c r="K15" s="28"/>
    </row>
    <row r="16" spans="1:11" ht="15.75">
      <c r="A16" s="20">
        <v>2007</v>
      </c>
      <c r="B16" s="3" t="s">
        <v>29</v>
      </c>
      <c r="C16" s="3" t="s">
        <v>29</v>
      </c>
      <c r="D16" s="39" t="s">
        <v>29</v>
      </c>
      <c r="E16" s="28"/>
      <c r="F16" s="28"/>
      <c r="G16" s="28"/>
      <c r="H16" s="28"/>
      <c r="I16" s="28"/>
      <c r="J16" s="28"/>
      <c r="K16" s="28"/>
    </row>
    <row r="17" spans="1:11" ht="15.75">
      <c r="A17" s="20">
        <v>2006</v>
      </c>
      <c r="B17" s="3" t="s">
        <v>29</v>
      </c>
      <c r="C17" s="3" t="s">
        <v>29</v>
      </c>
      <c r="D17" s="39" t="s">
        <v>29</v>
      </c>
      <c r="E17" s="28"/>
      <c r="F17" s="28"/>
      <c r="G17" s="28"/>
      <c r="H17" s="28"/>
      <c r="I17" s="28"/>
      <c r="J17" s="28"/>
      <c r="K17" s="28"/>
    </row>
    <row r="18" spans="1:11" ht="15.75">
      <c r="A18" s="40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5.75">
      <c r="A19" s="40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15.75">
      <c r="A20" s="40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5.75">
      <c r="A21" s="40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15.75">
      <c r="A22" s="40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5.75">
      <c r="A23" s="40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</sheetData>
  <sheetProtection selectLockedCells="1" selectUnlockedCells="1"/>
  <mergeCells count="4">
    <mergeCell ref="A4:D4"/>
    <mergeCell ref="A5:D5"/>
    <mergeCell ref="A6:D6"/>
    <mergeCell ref="A7:D7"/>
  </mergeCells>
  <printOptions horizontalCentered="1" verticalCentered="1"/>
  <pageMargins left="0.25972222222222224" right="0.19652777777777777" top="0.6694444444444444" bottom="4.379861111111111" header="0.5118055555555555" footer="0.5118055555555555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mpienkosz</cp:lastModifiedBy>
  <cp:lastPrinted>2011-10-25T19:06:34Z</cp:lastPrinted>
  <dcterms:created xsi:type="dcterms:W3CDTF">2011-10-03T19:14:57Z</dcterms:created>
  <dcterms:modified xsi:type="dcterms:W3CDTF">2011-10-25T19:06:55Z</dcterms:modified>
  <cp:category/>
  <cp:version/>
  <cp:contentType/>
  <cp:contentStatus/>
</cp:coreProperties>
</file>